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4000" windowHeight="9615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0" i="1" s="1"/>
  <c r="H34" i="1"/>
  <c r="H35" i="1"/>
  <c r="H11" i="1"/>
  <c r="H12" i="1"/>
  <c r="H13" i="1"/>
  <c r="H14" i="1"/>
  <c r="H15" i="1"/>
  <c r="H16" i="1"/>
  <c r="H57" i="1" l="1"/>
  <c r="H48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E17" i="1" s="1"/>
  <c r="H17" i="1" l="1"/>
  <c r="F68" i="1"/>
  <c r="H37" i="1"/>
  <c r="G68" i="1"/>
  <c r="D68" i="1"/>
  <c r="H78" i="1"/>
  <c r="G43" i="1"/>
  <c r="G73" i="1" s="1"/>
  <c r="F43" i="1"/>
  <c r="F73" i="1" s="1"/>
  <c r="D43" i="1"/>
  <c r="D73" i="1" s="1"/>
  <c r="H39" i="1"/>
  <c r="E39" i="1"/>
  <c r="C43" i="1"/>
  <c r="E37" i="1"/>
  <c r="E43" i="1" s="1"/>
  <c r="C73" i="1"/>
  <c r="E68" i="1"/>
  <c r="H43" i="1" l="1"/>
  <c r="H73" i="1" s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<sst xmlns="http://schemas.openxmlformats.org/spreadsheetml/2006/main" count="77" uniqueCount="77">
  <si>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</si>
  <si>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</si>
  <si>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</si>
  <si>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</si>
  <si>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</si>
  <si>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</si>
  <si>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</si>
  <si>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</si>
  <si>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</si>
  <si>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</si>
  <si>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</si>
  <si>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</si>
  <si>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</si>
  <si>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</si>
  <si>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</si>
  <si>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</si>
  <si>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</si>
  <si>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</si>
  <si>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</si>
  <si>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</si>
  <si>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</si>
  <si>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</si>
  <si>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</si>
  <si>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</si>
  <si>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</si>
  <si>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</si>
  <si>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</si>
  <si>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</si>
  <si>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</si>
  <si>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</si>
  <si>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</si>
  <si>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</si>
  <si>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</si>
  <si>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</si>
  <si>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</si>
  <si>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</si>
  <si>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</si>
  <si>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</si>
  <si>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</si>
  <si>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</si>
  <si>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</si>
  <si>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</si>
  <si>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</si>
  <si>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</si>
  <si>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</si>
  <si>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</si>
  <si>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</si>
  <si>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</si>
  <si>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</si>
  <si>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</si>
  <si>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</si>
  <si>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</si>
  <si>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</si>
  <si>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</si>
  <si>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</si>
  <si>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</si>
  <si>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</si>
  <si>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</si>
  <si>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</si>
  <si>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</si>
  <si>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</si>
  <si>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</si>
  <si>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</si>
  <si>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</si>
  <si>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</si>
  <si>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</si>
  <si>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</si>
  <si>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</si>
  <si>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</si>
  <si>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</si>
  <si>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</si>
  <si>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</si>
  <si>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</si>
  <si>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</si>
  <si>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</si>
  <si>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Conciliacion Laboral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</si>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</sst>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80</xdr:row>
      <xdr:rowOff>148166</xdr:rowOff>
    </xdr:from>
    <xdr:to>
      <xdr:col>1</xdr:col>
      <xdr:colOff>2972859</xdr:colOff>
      <xdr:row>90</xdr:row>
      <xdr:rowOff>19049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3417" y="14731999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846666</xdr:colOff>
      <xdr:row>81</xdr:row>
      <xdr:rowOff>21167</xdr:rowOff>
    </xdr:from>
    <xdr:to>
      <xdr:col>7</xdr:col>
      <xdr:colOff>919691</xdr:colOff>
      <xdr:row>90</xdr:row>
      <xdr:rowOff>68792</xdr:rowOff>
    </xdr:to>
    <xdr:sp macro="" textlink="">
      <xdr:nvSpPr>
        <xdr:cNvPr id="5" name="Cuadro de texto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15666" y="14753167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3323167</xdr:colOff>
      <xdr:row>80</xdr:row>
      <xdr:rowOff>137584</xdr:rowOff>
    </xdr:from>
    <xdr:to>
      <xdr:col>4</xdr:col>
      <xdr:colOff>549275</xdr:colOff>
      <xdr:row>89</xdr:row>
      <xdr:rowOff>137584</xdr:rowOff>
    </xdr:to>
    <xdr:sp macro="" textlink="">
      <xdr:nvSpPr>
        <xdr:cNvPr id="6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56000" y="14721417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64" zoomScale="90" zoomScaleNormal="90" workbookViewId="0">
      <selection activeCell="C73" sqref="C7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60745526</v>
      </c>
      <c r="D39" s="22">
        <f t="shared" ref="D39:G39" si="9">SUM(D40:D41)</f>
        <v>3223917.36</v>
      </c>
      <c r="E39" s="28">
        <f t="shared" si="3"/>
        <v>63969443.359999999</v>
      </c>
      <c r="F39" s="22">
        <f t="shared" si="9"/>
        <v>63969443.359999999</v>
      </c>
      <c r="G39" s="22">
        <f t="shared" si="9"/>
        <v>60937532.890000001</v>
      </c>
      <c r="H39" s="26">
        <f t="shared" si="7"/>
        <v>192006.8900000006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ht="15" x14ac:dyDescent="0.25">
      <c r="B41" s="13" t="s">
        <v>43</v>
      </c>
      <c r="C41" s="35">
        <v>60745526</v>
      </c>
      <c r="D41" s="35">
        <v>3223917.36</v>
      </c>
      <c r="E41" s="28">
        <f t="shared" si="3"/>
        <v>63969443.359999999</v>
      </c>
      <c r="F41" s="35">
        <v>63969443.359999999</v>
      </c>
      <c r="G41" s="35">
        <v>60937532.890000001</v>
      </c>
      <c r="H41" s="28">
        <f t="shared" si="7"/>
        <v>192006.8900000006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60745526</v>
      </c>
      <c r="D43" s="56">
        <f t="shared" ref="D43:H43" si="10">SUM(D10:D17,D30,D36,D37,D39)</f>
        <v>3223917.36</v>
      </c>
      <c r="E43" s="36">
        <f t="shared" si="10"/>
        <v>63969443.359999999</v>
      </c>
      <c r="F43" s="56">
        <f t="shared" si="10"/>
        <v>63969443.359999999</v>
      </c>
      <c r="G43" s="56">
        <f t="shared" si="10"/>
        <v>60937532.890000001</v>
      </c>
      <c r="H43" s="36">
        <f t="shared" si="10"/>
        <v>192006.8900000006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60745526</v>
      </c>
      <c r="D73" s="22">
        <f t="shared" ref="D73:G73" si="21">SUM(D43,D68,D70)</f>
        <v>3223917.36</v>
      </c>
      <c r="E73" s="26">
        <f t="shared" si="21"/>
        <v>63969443.359999999</v>
      </c>
      <c r="F73" s="22">
        <f t="shared" si="21"/>
        <v>63969443.359999999</v>
      </c>
      <c r="G73" s="22">
        <f t="shared" si="21"/>
        <v>60937532.890000001</v>
      </c>
      <c r="H73" s="26">
        <f>SUM(H43,H68,H70)</f>
        <v>192006.8900000006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2024-04-18T16:17:44Z</cp:lastPrinted>
  <dcterms:created xsi:type="dcterms:W3CDTF">2020-01-08T20:55:35Z</dcterms:created>
  <dcterms:modified xsi:type="dcterms:W3CDTF">2025-01-29T16:21:24Z</dcterms:modified>
</cp:coreProperties>
</file>